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BF36FB5C-73CE-426F-BA56-BA4797AE7C84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/>
</calcChain>
</file>

<file path=xl/sharedStrings.xml><?xml version="1.0" encoding="utf-8"?>
<sst xmlns="http://schemas.openxmlformats.org/spreadsheetml/2006/main" count="42" uniqueCount="27">
  <si>
    <t>w złotych</t>
  </si>
  <si>
    <t>Dział</t>
  </si>
  <si>
    <t xml:space="preserve">Rozdział </t>
  </si>
  <si>
    <t>§</t>
  </si>
  <si>
    <t>Ogółem</t>
  </si>
  <si>
    <t>Dochody</t>
  </si>
  <si>
    <t>ze środków Funduszu Pomocy na 2022 rok</t>
  </si>
  <si>
    <t>Wydatki</t>
  </si>
  <si>
    <t>Nazwa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</si>
  <si>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</si>
  <si>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</si>
  <si>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</si>
  <si>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</si>
  <si>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</si>
  <si>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</si>
  <si>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Plan finansowy dochodów i wydatków związanych z realizacją zadań</t>
  </si>
  <si>
    <t xml:space="preserve"> </t>
  </si>
  <si>
    <t>Stypendia i zasiłki dla uczniów z Ukrainy - art. 53 Ustawy o pomocy obywatelom Ukrainy w związku z konfliktem zbrojnym na terytorium tego państwa</t>
  </si>
  <si>
    <t>2100</t>
  </si>
  <si>
    <t>3280</t>
  </si>
  <si>
    <t>4740</t>
  </si>
  <si>
    <t>4850</t>
  </si>
  <si>
    <t>4350</t>
  </si>
  <si>
    <t>4750</t>
  </si>
  <si>
    <t>4370</t>
  </si>
  <si>
    <t>3290</t>
  </si>
  <si>
    <t>Zał. Nr 4 do Zarządzenia Nr 109/2022 z dnia 21.11.2022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</si>
</sst>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30"/>
  <sheetViews>
    <sheetView tabSelected="1" view="pageBreakPreview" topLeftCell="A19" zoomScale="110" zoomScaleNormal="100" zoomScaleSheetLayoutView="110" workbookViewId="0">
      <selection activeCell="F9" sqref="F9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3.85546875" customWidth="1"/>
    <col min="7" max="7" width="46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16" t="s">
        <v>26</v>
      </c>
    </row>
    <row r="2" spans="2:10" x14ac:dyDescent="0.2">
      <c r="G2" t="s">
        <v>16</v>
      </c>
    </row>
    <row r="3" spans="2:10" ht="18" x14ac:dyDescent="0.25">
      <c r="B3" s="32" t="s">
        <v>15</v>
      </c>
      <c r="C3" s="32"/>
      <c r="D3" s="32"/>
      <c r="E3" s="32"/>
      <c r="F3" s="32"/>
      <c r="G3" s="32"/>
    </row>
    <row r="4" spans="2:10" ht="18" x14ac:dyDescent="0.25">
      <c r="B4" s="32" t="s">
        <v>6</v>
      </c>
      <c r="C4" s="32"/>
      <c r="D4" s="32"/>
      <c r="E4" s="32"/>
      <c r="F4" s="32"/>
      <c r="G4" s="32"/>
    </row>
    <row r="5" spans="2:10" ht="18" x14ac:dyDescent="0.25">
      <c r="B5" s="1"/>
      <c r="C5" s="1"/>
      <c r="D5" s="1"/>
      <c r="E5" s="1"/>
      <c r="F5" s="1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7</v>
      </c>
      <c r="G6" s="3" t="s">
        <v>8</v>
      </c>
      <c r="H6" s="5"/>
      <c r="I6" s="5"/>
      <c r="J6" s="5"/>
    </row>
    <row r="7" spans="2:10" ht="32.25" customHeight="1" x14ac:dyDescent="0.2">
      <c r="B7" s="37">
        <v>754</v>
      </c>
      <c r="C7" s="37">
        <v>75495</v>
      </c>
      <c r="D7" s="14" t="s">
        <v>18</v>
      </c>
      <c r="E7" s="11">
        <v>208520</v>
      </c>
      <c r="F7" s="8"/>
      <c r="G7" s="39" t="s">
        <v>13</v>
      </c>
      <c r="H7" s="5"/>
      <c r="I7" s="5"/>
      <c r="J7" s="5"/>
    </row>
    <row r="8" spans="2:10" ht="28.5" customHeight="1" x14ac:dyDescent="0.2">
      <c r="B8" s="38"/>
      <c r="C8" s="38"/>
      <c r="D8" s="14" t="s">
        <v>19</v>
      </c>
      <c r="E8" s="9"/>
      <c r="F8" s="10">
        <v>207768</v>
      </c>
      <c r="G8" s="40"/>
      <c r="H8" s="5"/>
      <c r="I8" s="5"/>
      <c r="J8" s="5"/>
    </row>
    <row r="9" spans="2:10" ht="24" customHeight="1" x14ac:dyDescent="0.2">
      <c r="B9" s="38"/>
      <c r="C9" s="38"/>
      <c r="D9" s="14" t="s">
        <v>20</v>
      </c>
      <c r="E9" s="9"/>
      <c r="F9" s="10">
        <v>629.02</v>
      </c>
      <c r="G9" s="40"/>
      <c r="H9" s="5"/>
      <c r="I9" s="5"/>
      <c r="J9" s="5"/>
    </row>
    <row r="10" spans="2:10" ht="26.25" customHeight="1" x14ac:dyDescent="0.2">
      <c r="B10" s="38"/>
      <c r="C10" s="38"/>
      <c r="D10" s="14" t="s">
        <v>21</v>
      </c>
      <c r="E10" s="9"/>
      <c r="F10" s="10">
        <v>122.98</v>
      </c>
      <c r="G10" s="40"/>
      <c r="H10" s="5"/>
      <c r="I10" s="5"/>
      <c r="J10" s="5"/>
    </row>
    <row r="11" spans="2:10" ht="23.25" customHeight="1" x14ac:dyDescent="0.2">
      <c r="B11" s="24">
        <v>750</v>
      </c>
      <c r="C11" s="24">
        <v>75095</v>
      </c>
      <c r="D11" s="15" t="s">
        <v>18</v>
      </c>
      <c r="E11" s="13">
        <v>788</v>
      </c>
      <c r="F11" s="13"/>
      <c r="G11" s="22" t="s">
        <v>9</v>
      </c>
      <c r="H11" s="5"/>
      <c r="I11" s="5"/>
      <c r="J11" s="5"/>
    </row>
    <row r="12" spans="2:10" ht="21" customHeight="1" x14ac:dyDescent="0.2">
      <c r="B12" s="43"/>
      <c r="C12" s="43"/>
      <c r="D12" s="15" t="s">
        <v>20</v>
      </c>
      <c r="E12" s="12"/>
      <c r="F12" s="17">
        <v>593.9</v>
      </c>
      <c r="G12" s="42"/>
      <c r="H12" s="5"/>
      <c r="I12" s="5"/>
      <c r="J12" s="5"/>
    </row>
    <row r="13" spans="2:10" ht="20.25" customHeight="1" x14ac:dyDescent="0.2">
      <c r="B13" s="43"/>
      <c r="C13" s="43"/>
      <c r="D13" s="15" t="s">
        <v>21</v>
      </c>
      <c r="E13" s="12"/>
      <c r="F13" s="17">
        <v>116.1</v>
      </c>
      <c r="G13" s="42"/>
      <c r="H13" s="5"/>
      <c r="I13" s="5"/>
      <c r="J13" s="5"/>
    </row>
    <row r="14" spans="2:10" ht="22.5" customHeight="1" x14ac:dyDescent="0.2">
      <c r="B14" s="25"/>
      <c r="C14" s="25"/>
      <c r="D14" s="15" t="s">
        <v>22</v>
      </c>
      <c r="E14" s="12"/>
      <c r="F14" s="17">
        <v>78</v>
      </c>
      <c r="G14" s="23"/>
      <c r="H14" s="5"/>
      <c r="I14" s="5"/>
      <c r="J14" s="5"/>
    </row>
    <row r="15" spans="2:10" ht="22.5" customHeight="1" x14ac:dyDescent="0.2">
      <c r="B15" s="18">
        <v>758</v>
      </c>
      <c r="C15" s="18">
        <v>75814</v>
      </c>
      <c r="D15" s="14" t="s">
        <v>18</v>
      </c>
      <c r="E15" s="10">
        <v>71968</v>
      </c>
      <c r="F15" s="10"/>
      <c r="G15" s="39" t="s">
        <v>14</v>
      </c>
      <c r="H15" s="5"/>
      <c r="I15" s="5"/>
      <c r="J15" s="5"/>
    </row>
    <row r="16" spans="2:10" ht="22.5" customHeight="1" x14ac:dyDescent="0.2">
      <c r="B16" s="38">
        <v>801</v>
      </c>
      <c r="C16" s="38">
        <v>80195</v>
      </c>
      <c r="D16" s="14" t="s">
        <v>23</v>
      </c>
      <c r="E16" s="9"/>
      <c r="F16" s="10">
        <v>56194.080000000002</v>
      </c>
      <c r="G16" s="40"/>
      <c r="H16" s="5"/>
      <c r="I16" s="5"/>
      <c r="J16" s="5"/>
    </row>
    <row r="17" spans="2:10" ht="22.5" customHeight="1" x14ac:dyDescent="0.2">
      <c r="B17" s="38"/>
      <c r="C17" s="38"/>
      <c r="D17" s="14" t="s">
        <v>21</v>
      </c>
      <c r="E17" s="9"/>
      <c r="F17" s="10">
        <v>10985.92</v>
      </c>
      <c r="G17" s="40"/>
      <c r="H17" s="5"/>
      <c r="I17" s="5"/>
      <c r="J17" s="5"/>
    </row>
    <row r="18" spans="2:10" ht="22.5" customHeight="1" x14ac:dyDescent="0.2">
      <c r="B18" s="44"/>
      <c r="C18" s="44"/>
      <c r="D18" s="14" t="s">
        <v>24</v>
      </c>
      <c r="E18" s="9"/>
      <c r="F18" s="10">
        <v>4788</v>
      </c>
      <c r="G18" s="41"/>
      <c r="H18" s="5"/>
      <c r="I18" s="5"/>
      <c r="J18" s="5"/>
    </row>
    <row r="19" spans="2:10" ht="23.25" customHeight="1" x14ac:dyDescent="0.2">
      <c r="B19" s="24">
        <v>852</v>
      </c>
      <c r="C19" s="24">
        <v>85295</v>
      </c>
      <c r="D19" s="15" t="s">
        <v>18</v>
      </c>
      <c r="E19" s="13">
        <v>5906</v>
      </c>
      <c r="F19" s="13"/>
      <c r="G19" s="22" t="s">
        <v>10</v>
      </c>
      <c r="H19" s="5"/>
      <c r="I19" s="5"/>
      <c r="J19" s="5"/>
    </row>
    <row r="20" spans="2:10" ht="23.25" customHeight="1" x14ac:dyDescent="0.2">
      <c r="B20" s="25"/>
      <c r="C20" s="25"/>
      <c r="D20" s="15" t="s">
        <v>25</v>
      </c>
      <c r="E20" s="12"/>
      <c r="F20" s="13">
        <v>5906</v>
      </c>
      <c r="G20" s="23"/>
      <c r="H20" s="5"/>
      <c r="I20" s="5"/>
      <c r="J20" s="5"/>
    </row>
    <row r="21" spans="2:10" ht="21.75" customHeight="1" x14ac:dyDescent="0.2">
      <c r="B21" s="26">
        <v>853</v>
      </c>
      <c r="C21" s="26">
        <v>85395</v>
      </c>
      <c r="D21" s="14" t="s">
        <v>18</v>
      </c>
      <c r="E21" s="10">
        <v>14076</v>
      </c>
      <c r="F21" s="10"/>
      <c r="G21" s="29" t="s">
        <v>11</v>
      </c>
      <c r="H21" s="5"/>
      <c r="I21" s="5"/>
      <c r="J21" s="5"/>
    </row>
    <row r="22" spans="2:10" ht="22.5" customHeight="1" x14ac:dyDescent="0.2">
      <c r="B22" s="27"/>
      <c r="C22" s="27"/>
      <c r="D22" s="14" t="s">
        <v>25</v>
      </c>
      <c r="E22" s="9"/>
      <c r="F22" s="10">
        <v>13800</v>
      </c>
      <c r="G22" s="30"/>
      <c r="H22" s="5"/>
      <c r="I22" s="5"/>
      <c r="J22" s="5"/>
    </row>
    <row r="23" spans="2:10" ht="22.5" customHeight="1" x14ac:dyDescent="0.2">
      <c r="B23" s="28"/>
      <c r="C23" s="28"/>
      <c r="D23" s="14" t="s">
        <v>20</v>
      </c>
      <c r="E23" s="9"/>
      <c r="F23" s="10">
        <v>276</v>
      </c>
      <c r="G23" s="31"/>
      <c r="H23" s="5"/>
      <c r="I23" s="5"/>
      <c r="J23" s="5"/>
    </row>
    <row r="24" spans="2:10" ht="22.5" customHeight="1" x14ac:dyDescent="0.2">
      <c r="B24" s="33">
        <v>854</v>
      </c>
      <c r="C24" s="33">
        <v>85495</v>
      </c>
      <c r="D24" s="15" t="s">
        <v>18</v>
      </c>
      <c r="E24" s="13">
        <v>5952</v>
      </c>
      <c r="F24" s="13"/>
      <c r="G24" s="35" t="s">
        <v>17</v>
      </c>
      <c r="H24" s="5"/>
      <c r="I24" s="5"/>
      <c r="J24" s="5"/>
    </row>
    <row r="25" spans="2:10" ht="36.75" customHeight="1" x14ac:dyDescent="0.2">
      <c r="B25" s="34"/>
      <c r="C25" s="34"/>
      <c r="D25" s="15" t="s">
        <v>25</v>
      </c>
      <c r="E25" s="12"/>
      <c r="F25" s="13">
        <v>5952</v>
      </c>
      <c r="G25" s="36"/>
      <c r="H25" s="5"/>
      <c r="I25" s="5"/>
      <c r="J25" s="5"/>
    </row>
    <row r="26" spans="2:10" ht="22.5" customHeight="1" x14ac:dyDescent="0.2">
      <c r="B26" s="26">
        <v>855</v>
      </c>
      <c r="C26" s="26">
        <v>85595</v>
      </c>
      <c r="D26" s="14" t="s">
        <v>18</v>
      </c>
      <c r="E26" s="10">
        <v>15291</v>
      </c>
      <c r="F26" s="10"/>
      <c r="G26" s="29" t="s">
        <v>12</v>
      </c>
      <c r="H26" s="5"/>
      <c r="I26" s="5"/>
      <c r="J26" s="5"/>
    </row>
    <row r="27" spans="2:10" ht="22.5" customHeight="1" x14ac:dyDescent="0.2">
      <c r="B27" s="27"/>
      <c r="C27" s="27"/>
      <c r="D27" s="14" t="s">
        <v>25</v>
      </c>
      <c r="E27" s="10"/>
      <c r="F27" s="10">
        <v>14833</v>
      </c>
      <c r="G27" s="30"/>
      <c r="H27" s="5"/>
      <c r="I27" s="5"/>
      <c r="J27" s="5"/>
    </row>
    <row r="28" spans="2:10" ht="22.5" customHeight="1" x14ac:dyDescent="0.2">
      <c r="B28" s="27"/>
      <c r="C28" s="27"/>
      <c r="D28" s="14" t="s">
        <v>20</v>
      </c>
      <c r="E28" s="10"/>
      <c r="F28" s="10">
        <v>427</v>
      </c>
      <c r="G28" s="30"/>
      <c r="H28" s="5"/>
      <c r="I28" s="5"/>
      <c r="J28" s="5"/>
    </row>
    <row r="29" spans="2:10" ht="22.5" customHeight="1" x14ac:dyDescent="0.2">
      <c r="B29" s="28"/>
      <c r="C29" s="28"/>
      <c r="D29" s="14" t="s">
        <v>21</v>
      </c>
      <c r="E29" s="9"/>
      <c r="F29" s="10">
        <v>31</v>
      </c>
      <c r="G29" s="31"/>
      <c r="H29" s="5"/>
      <c r="I29" s="5"/>
      <c r="J29" s="5"/>
    </row>
    <row r="30" spans="2:10" ht="28.5" customHeight="1" x14ac:dyDescent="0.2">
      <c r="B30" s="19" t="s">
        <v>4</v>
      </c>
      <c r="C30" s="20"/>
      <c r="D30" s="21"/>
      <c r="E30" s="6">
        <f>E7+E11+E15+E19+E21+E26+E24</f>
        <v>322501</v>
      </c>
      <c r="F30" s="6">
        <f>SUM(F7:F29)</f>
        <v>322501</v>
      </c>
      <c r="G30" s="7"/>
    </row>
  </sheetData>
  <mergeCells count="24">
    <mergeCell ref="B3:G3"/>
    <mergeCell ref="B4:G4"/>
    <mergeCell ref="B24:B25"/>
    <mergeCell ref="C24:C25"/>
    <mergeCell ref="G24:G25"/>
    <mergeCell ref="B7:B10"/>
    <mergeCell ref="C7:C10"/>
    <mergeCell ref="G7:G10"/>
    <mergeCell ref="G15:G18"/>
    <mergeCell ref="G11:G14"/>
    <mergeCell ref="B11:B14"/>
    <mergeCell ref="C11:C14"/>
    <mergeCell ref="C16:C18"/>
    <mergeCell ref="B16:B18"/>
    <mergeCell ref="B30:D30"/>
    <mergeCell ref="G19:G20"/>
    <mergeCell ref="C19:C20"/>
    <mergeCell ref="B19:B20"/>
    <mergeCell ref="B21:B23"/>
    <mergeCell ref="B26:B29"/>
    <mergeCell ref="C26:C29"/>
    <mergeCell ref="G26:G29"/>
    <mergeCell ref="C21:C23"/>
    <mergeCell ref="G21:G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2022-08-31T14:46:13Z</cp:lastPrinted>
  <dcterms:created xsi:type="dcterms:W3CDTF">2021-11-04T15:38:46Z</dcterms:created>
  <dcterms:modified xsi:type="dcterms:W3CDTF">2022-11-22T10:27:15Z</dcterms:modified>
</cp:coreProperties>
</file>