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15D4A6E7-5676-49A1-A400-686212DFFB58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<sst xmlns="http://schemas.openxmlformats.org/spreadsheetml/2006/main" count="44" uniqueCount="29">
  <si>
    <t>w złotych</t>
  </si>
  <si>
    <t>Dział</t>
  </si>
  <si>
    <t xml:space="preserve">Rozdział </t>
  </si>
  <si>
    <t>§</t>
  </si>
  <si>
    <t>Ogółem</t>
  </si>
  <si>
    <t>Dochody</t>
  </si>
  <si>
    <t>ze środków Funduszu Pomocy na 2022 rok</t>
  </si>
  <si>
    <t>Wydatki</t>
  </si>
  <si>
    <t>Nazwa</t>
  </si>
  <si>
    <t>0970</t>
  </si>
  <si>
    <t>2700</t>
  </si>
  <si>
    <t>3110</t>
  </si>
  <si>
    <t>4010</t>
  </si>
  <si>
    <t>4110</t>
  </si>
  <si>
    <t>4120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</si>
  <si>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</si>
  <si>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</si>
  <si>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</si>
  <si>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</si>
  <si>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</si>
  <si>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4790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</si>
  <si>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</si>
  <si>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Plan finansowy dochodów i wydatków związanych z realizacją zadań</t>
  </si>
  <si>
    <t xml:space="preserve"> </t>
  </si>
  <si>
    <t>4210</t>
  </si>
  <si>
    <t>3240</t>
  </si>
  <si>
    <t>Stypendia i zasiłki dla uczniów z Ukrainy - art. 53 Ustawy o pomocy obywatelom Ukrainy w związku z konfliktem zbrojnym na terytorium tego państwa</t>
  </si>
  <si>
    <t>4300</t>
  </si>
  <si>
    <t>Zał. Nr 4 do Zarządzenia Nr 69/2022 z dnia 26.07.2022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</si>
</sst>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33"/>
  <sheetViews>
    <sheetView tabSelected="1" view="pageBreakPreview" zoomScale="110" zoomScaleNormal="100" zoomScaleSheetLayoutView="110" workbookViewId="0">
      <selection activeCell="G24" sqref="G24:G26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3.85546875" customWidth="1"/>
    <col min="7" max="7" width="46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21" t="s">
        <v>28</v>
      </c>
    </row>
    <row r="2" spans="2:10" x14ac:dyDescent="0.2">
      <c r="G2" t="s">
        <v>23</v>
      </c>
    </row>
    <row r="3" spans="2:10" ht="18" x14ac:dyDescent="0.25">
      <c r="B3" s="42" t="s">
        <v>22</v>
      </c>
      <c r="C3" s="42"/>
      <c r="D3" s="42"/>
      <c r="E3" s="42"/>
      <c r="F3" s="42"/>
      <c r="G3" s="42"/>
    </row>
    <row r="4" spans="2:10" ht="18" x14ac:dyDescent="0.25">
      <c r="B4" s="43" t="s">
        <v>6</v>
      </c>
      <c r="C4" s="43"/>
      <c r="D4" s="43"/>
      <c r="E4" s="43"/>
      <c r="F4" s="43"/>
      <c r="G4" s="43"/>
    </row>
    <row r="5" spans="2:10" ht="18" x14ac:dyDescent="0.25">
      <c r="B5" s="1"/>
      <c r="C5" s="1"/>
      <c r="D5" s="1"/>
      <c r="E5" s="1"/>
      <c r="F5" s="8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7</v>
      </c>
      <c r="G6" s="3" t="s">
        <v>8</v>
      </c>
      <c r="H6" s="5"/>
      <c r="I6" s="5"/>
      <c r="J6" s="5"/>
    </row>
    <row r="7" spans="2:10" s="13" customFormat="1" ht="32.25" customHeight="1" x14ac:dyDescent="0.2">
      <c r="B7" s="44">
        <v>754</v>
      </c>
      <c r="C7" s="44">
        <v>75495</v>
      </c>
      <c r="D7" s="19" t="s">
        <v>9</v>
      </c>
      <c r="E7" s="16">
        <v>152932</v>
      </c>
      <c r="F7" s="11"/>
      <c r="G7" s="47" t="s">
        <v>19</v>
      </c>
      <c r="H7" s="12"/>
      <c r="I7" s="12"/>
      <c r="J7" s="12"/>
    </row>
    <row r="8" spans="2:10" s="10" customFormat="1" ht="28.5" customHeight="1" x14ac:dyDescent="0.2">
      <c r="B8" s="45"/>
      <c r="C8" s="45"/>
      <c r="D8" s="19">
        <v>3030</v>
      </c>
      <c r="E8" s="14"/>
      <c r="F8" s="15">
        <v>152580</v>
      </c>
      <c r="G8" s="48"/>
      <c r="H8" s="9"/>
      <c r="I8" s="9"/>
      <c r="J8" s="9"/>
    </row>
    <row r="9" spans="2:10" s="10" customFormat="1" ht="24" customHeight="1" x14ac:dyDescent="0.2">
      <c r="B9" s="45"/>
      <c r="C9" s="45"/>
      <c r="D9" s="19" t="s">
        <v>12</v>
      </c>
      <c r="E9" s="14"/>
      <c r="F9" s="15">
        <v>294.44</v>
      </c>
      <c r="G9" s="48"/>
      <c r="H9" s="9"/>
      <c r="I9" s="9"/>
      <c r="J9" s="9"/>
    </row>
    <row r="10" spans="2:10" s="10" customFormat="1" ht="26.25" customHeight="1" x14ac:dyDescent="0.2">
      <c r="B10" s="45"/>
      <c r="C10" s="45"/>
      <c r="D10" s="19" t="s">
        <v>13</v>
      </c>
      <c r="E10" s="14"/>
      <c r="F10" s="15">
        <v>50.35</v>
      </c>
      <c r="G10" s="48"/>
      <c r="H10" s="9"/>
      <c r="I10" s="9"/>
      <c r="J10" s="9"/>
    </row>
    <row r="11" spans="2:10" s="10" customFormat="1" ht="26.25" customHeight="1" x14ac:dyDescent="0.2">
      <c r="B11" s="46"/>
      <c r="C11" s="46"/>
      <c r="D11" s="19" t="s">
        <v>14</v>
      </c>
      <c r="E11" s="14"/>
      <c r="F11" s="15">
        <v>7.21</v>
      </c>
      <c r="G11" s="49"/>
      <c r="H11" s="9"/>
      <c r="I11" s="9"/>
      <c r="J11" s="9"/>
    </row>
    <row r="12" spans="2:10" s="10" customFormat="1" ht="23.25" customHeight="1" x14ac:dyDescent="0.2">
      <c r="B12" s="32">
        <v>750</v>
      </c>
      <c r="C12" s="32">
        <v>75095</v>
      </c>
      <c r="D12" s="20" t="s">
        <v>9</v>
      </c>
      <c r="E12" s="18">
        <v>758</v>
      </c>
      <c r="F12" s="18"/>
      <c r="G12" s="30" t="s">
        <v>15</v>
      </c>
      <c r="H12" s="9"/>
      <c r="I12" s="9"/>
      <c r="J12" s="9"/>
    </row>
    <row r="13" spans="2:10" s="10" customFormat="1" ht="21" customHeight="1" x14ac:dyDescent="0.2">
      <c r="B13" s="41"/>
      <c r="C13" s="41"/>
      <c r="D13" s="20" t="s">
        <v>12</v>
      </c>
      <c r="E13" s="17"/>
      <c r="F13" s="22">
        <v>593.9</v>
      </c>
      <c r="G13" s="40"/>
      <c r="H13" s="9"/>
      <c r="I13" s="9"/>
      <c r="J13" s="9"/>
    </row>
    <row r="14" spans="2:10" s="10" customFormat="1" ht="20.25" customHeight="1" x14ac:dyDescent="0.2">
      <c r="B14" s="41"/>
      <c r="C14" s="41"/>
      <c r="D14" s="20" t="s">
        <v>13</v>
      </c>
      <c r="E14" s="17"/>
      <c r="F14" s="22">
        <v>101.55</v>
      </c>
      <c r="G14" s="40"/>
      <c r="H14" s="9"/>
      <c r="I14" s="9"/>
      <c r="J14" s="9"/>
    </row>
    <row r="15" spans="2:10" s="10" customFormat="1" ht="22.5" customHeight="1" x14ac:dyDescent="0.2">
      <c r="B15" s="41"/>
      <c r="C15" s="41"/>
      <c r="D15" s="20" t="s">
        <v>14</v>
      </c>
      <c r="E15" s="17"/>
      <c r="F15" s="22">
        <v>14.55</v>
      </c>
      <c r="G15" s="40"/>
      <c r="H15" s="9"/>
      <c r="I15" s="9"/>
      <c r="J15" s="9"/>
    </row>
    <row r="16" spans="2:10" s="10" customFormat="1" ht="22.5" customHeight="1" x14ac:dyDescent="0.2">
      <c r="B16" s="33"/>
      <c r="C16" s="33"/>
      <c r="D16" s="20" t="s">
        <v>24</v>
      </c>
      <c r="E16" s="17"/>
      <c r="F16" s="22">
        <v>48</v>
      </c>
      <c r="G16" s="31"/>
      <c r="H16" s="9"/>
      <c r="I16" s="9"/>
      <c r="J16" s="9"/>
    </row>
    <row r="17" spans="2:10" s="10" customFormat="1" ht="22.5" customHeight="1" x14ac:dyDescent="0.2">
      <c r="B17" s="44">
        <v>801</v>
      </c>
      <c r="C17" s="44">
        <v>80195</v>
      </c>
      <c r="D17" s="19" t="s">
        <v>9</v>
      </c>
      <c r="E17" s="15">
        <v>51974</v>
      </c>
      <c r="F17" s="15"/>
      <c r="G17" s="47" t="s">
        <v>21</v>
      </c>
      <c r="H17" s="9"/>
      <c r="I17" s="9"/>
      <c r="J17" s="9"/>
    </row>
    <row r="18" spans="2:10" s="10" customFormat="1" ht="22.5" customHeight="1" x14ac:dyDescent="0.2">
      <c r="B18" s="45"/>
      <c r="C18" s="45"/>
      <c r="D18" s="19" t="s">
        <v>20</v>
      </c>
      <c r="E18" s="14"/>
      <c r="F18" s="15">
        <v>40097.050000000003</v>
      </c>
      <c r="G18" s="48"/>
      <c r="H18" s="9"/>
      <c r="I18" s="9"/>
      <c r="J18" s="9"/>
    </row>
    <row r="19" spans="2:10" s="10" customFormat="1" ht="22.5" customHeight="1" x14ac:dyDescent="0.2">
      <c r="B19" s="45"/>
      <c r="C19" s="45"/>
      <c r="D19" s="19" t="s">
        <v>13</v>
      </c>
      <c r="E19" s="14"/>
      <c r="F19" s="15">
        <v>6856.58</v>
      </c>
      <c r="G19" s="48"/>
      <c r="H19" s="9"/>
      <c r="I19" s="9"/>
      <c r="J19" s="9"/>
    </row>
    <row r="20" spans="2:10" s="10" customFormat="1" ht="22.5" customHeight="1" x14ac:dyDescent="0.2">
      <c r="B20" s="45"/>
      <c r="C20" s="45"/>
      <c r="D20" s="19" t="s">
        <v>14</v>
      </c>
      <c r="E20" s="14"/>
      <c r="F20" s="15">
        <v>982.37</v>
      </c>
      <c r="G20" s="48"/>
      <c r="H20" s="9"/>
      <c r="I20" s="9"/>
      <c r="J20" s="9"/>
    </row>
    <row r="21" spans="2:10" s="10" customFormat="1" ht="22.5" customHeight="1" x14ac:dyDescent="0.2">
      <c r="B21" s="46"/>
      <c r="C21" s="46"/>
      <c r="D21" s="19" t="s">
        <v>27</v>
      </c>
      <c r="E21" s="14"/>
      <c r="F21" s="15">
        <v>4038</v>
      </c>
      <c r="G21" s="49"/>
      <c r="H21" s="9"/>
      <c r="I21" s="9"/>
      <c r="J21" s="9"/>
    </row>
    <row r="22" spans="2:10" s="10" customFormat="1" ht="23.25" customHeight="1" x14ac:dyDescent="0.2">
      <c r="B22" s="32">
        <v>852</v>
      </c>
      <c r="C22" s="32">
        <v>85295</v>
      </c>
      <c r="D22" s="20" t="s">
        <v>10</v>
      </c>
      <c r="E22" s="18">
        <v>4386</v>
      </c>
      <c r="F22" s="18"/>
      <c r="G22" s="30" t="s">
        <v>16</v>
      </c>
      <c r="H22" s="9"/>
      <c r="I22" s="9"/>
      <c r="J22" s="9"/>
    </row>
    <row r="23" spans="2:10" s="10" customFormat="1" ht="23.25" customHeight="1" x14ac:dyDescent="0.2">
      <c r="B23" s="33"/>
      <c r="C23" s="33"/>
      <c r="D23" s="20" t="s">
        <v>11</v>
      </c>
      <c r="E23" s="17"/>
      <c r="F23" s="18">
        <v>4386</v>
      </c>
      <c r="G23" s="31"/>
      <c r="H23" s="9"/>
      <c r="I23" s="9"/>
      <c r="J23" s="9"/>
    </row>
    <row r="24" spans="2:10" s="10" customFormat="1" ht="21.75" customHeight="1" x14ac:dyDescent="0.2">
      <c r="B24" s="34">
        <v>853</v>
      </c>
      <c r="C24" s="34">
        <v>85395</v>
      </c>
      <c r="D24" s="19" t="s">
        <v>9</v>
      </c>
      <c r="E24" s="15">
        <v>14076</v>
      </c>
      <c r="F24" s="15"/>
      <c r="G24" s="37" t="s">
        <v>17</v>
      </c>
      <c r="H24" s="9"/>
      <c r="I24" s="9"/>
      <c r="J24" s="9"/>
    </row>
    <row r="25" spans="2:10" s="10" customFormat="1" ht="22.5" customHeight="1" x14ac:dyDescent="0.2">
      <c r="B25" s="35"/>
      <c r="C25" s="35"/>
      <c r="D25" s="19" t="s">
        <v>11</v>
      </c>
      <c r="E25" s="14"/>
      <c r="F25" s="15">
        <v>13800</v>
      </c>
      <c r="G25" s="38"/>
      <c r="H25" s="9"/>
      <c r="I25" s="9"/>
      <c r="J25" s="9"/>
    </row>
    <row r="26" spans="2:10" s="10" customFormat="1" ht="22.5" customHeight="1" x14ac:dyDescent="0.2">
      <c r="B26" s="36"/>
      <c r="C26" s="36"/>
      <c r="D26" s="19" t="s">
        <v>12</v>
      </c>
      <c r="E26" s="14"/>
      <c r="F26" s="15">
        <v>276</v>
      </c>
      <c r="G26" s="39"/>
      <c r="H26" s="9"/>
      <c r="I26" s="9"/>
      <c r="J26" s="9"/>
    </row>
    <row r="27" spans="2:10" s="10" customFormat="1" ht="22.5" customHeight="1" x14ac:dyDescent="0.2">
      <c r="B27" s="23">
        <v>854</v>
      </c>
      <c r="C27" s="23">
        <v>85495</v>
      </c>
      <c r="D27" s="20" t="s">
        <v>9</v>
      </c>
      <c r="E27" s="18">
        <v>5952</v>
      </c>
      <c r="F27" s="18"/>
      <c r="G27" s="25" t="s">
        <v>26</v>
      </c>
      <c r="H27" s="9"/>
      <c r="I27" s="9"/>
      <c r="J27" s="9"/>
    </row>
    <row r="28" spans="2:10" s="10" customFormat="1" ht="36.75" customHeight="1" x14ac:dyDescent="0.2">
      <c r="B28" s="24"/>
      <c r="C28" s="24"/>
      <c r="D28" s="20" t="s">
        <v>25</v>
      </c>
      <c r="E28" s="17"/>
      <c r="F28" s="18">
        <v>5952</v>
      </c>
      <c r="G28" s="26"/>
      <c r="H28" s="9"/>
      <c r="I28" s="9"/>
      <c r="J28" s="9"/>
    </row>
    <row r="29" spans="2:10" s="10" customFormat="1" ht="22.5" customHeight="1" x14ac:dyDescent="0.2">
      <c r="B29" s="34">
        <v>855</v>
      </c>
      <c r="C29" s="34">
        <v>85595</v>
      </c>
      <c r="D29" s="19" t="s">
        <v>10</v>
      </c>
      <c r="E29" s="15">
        <v>11881</v>
      </c>
      <c r="F29" s="15"/>
      <c r="G29" s="37" t="s">
        <v>18</v>
      </c>
      <c r="H29" s="9"/>
      <c r="I29" s="9"/>
      <c r="J29" s="9"/>
    </row>
    <row r="30" spans="2:10" s="10" customFormat="1" ht="22.5" customHeight="1" x14ac:dyDescent="0.2">
      <c r="B30" s="35"/>
      <c r="C30" s="35"/>
      <c r="D30" s="19" t="s">
        <v>11</v>
      </c>
      <c r="E30" s="15"/>
      <c r="F30" s="15">
        <v>11525</v>
      </c>
      <c r="G30" s="38"/>
      <c r="H30" s="9"/>
      <c r="I30" s="9"/>
      <c r="J30" s="9"/>
    </row>
    <row r="31" spans="2:10" s="10" customFormat="1" ht="22.5" customHeight="1" x14ac:dyDescent="0.2">
      <c r="B31" s="35"/>
      <c r="C31" s="35"/>
      <c r="D31" s="19" t="s">
        <v>12</v>
      </c>
      <c r="E31" s="15"/>
      <c r="F31" s="15">
        <v>325</v>
      </c>
      <c r="G31" s="38"/>
      <c r="H31" s="9"/>
      <c r="I31" s="9"/>
      <c r="J31" s="9"/>
    </row>
    <row r="32" spans="2:10" s="10" customFormat="1" ht="22.5" customHeight="1" x14ac:dyDescent="0.2">
      <c r="B32" s="36"/>
      <c r="C32" s="36"/>
      <c r="D32" s="19" t="s">
        <v>13</v>
      </c>
      <c r="E32" s="14"/>
      <c r="F32" s="15">
        <v>31</v>
      </c>
      <c r="G32" s="39"/>
      <c r="H32" s="9"/>
      <c r="I32" s="9"/>
      <c r="J32" s="9"/>
    </row>
    <row r="33" spans="2:7" ht="28.5" customHeight="1" x14ac:dyDescent="0.2">
      <c r="B33" s="27" t="s">
        <v>4</v>
      </c>
      <c r="C33" s="28"/>
      <c r="D33" s="29"/>
      <c r="E33" s="6">
        <f>E7+E12+E17+E22+E24+E29+E27</f>
        <v>241959</v>
      </c>
      <c r="F33" s="6">
        <f>SUM(F7:F32)</f>
        <v>241958.99999999997</v>
      </c>
      <c r="G33" s="7"/>
    </row>
  </sheetData>
  <mergeCells count="24">
    <mergeCell ref="B7:B11"/>
    <mergeCell ref="C7:C11"/>
    <mergeCell ref="G7:G11"/>
    <mergeCell ref="B17:B21"/>
    <mergeCell ref="C17:C21"/>
    <mergeCell ref="G17:G21"/>
    <mergeCell ref="G12:G16"/>
    <mergeCell ref="B12:B16"/>
    <mergeCell ref="C12:C16"/>
    <mergeCell ref="B3:G3"/>
    <mergeCell ref="B4:G4"/>
    <mergeCell ref="B27:B28"/>
    <mergeCell ref="C27:C28"/>
    <mergeCell ref="G27:G28"/>
    <mergeCell ref="B33:D33"/>
    <mergeCell ref="G22:G23"/>
    <mergeCell ref="C22:C23"/>
    <mergeCell ref="B22:B23"/>
    <mergeCell ref="B24:B26"/>
    <mergeCell ref="B29:B32"/>
    <mergeCell ref="C29:C32"/>
    <mergeCell ref="G29:G32"/>
    <mergeCell ref="C24:C26"/>
    <mergeCell ref="G24:G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2022-04-20T08:50:13Z</cp:lastPrinted>
  <dcterms:created xsi:type="dcterms:W3CDTF">2021-11-04T15:38:46Z</dcterms:created>
  <dcterms:modified xsi:type="dcterms:W3CDTF">2022-07-27T06:58:30Z</dcterms:modified>
</cp:coreProperties>
</file>